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d.docs.live.net/019088fb7cee7c28/Desktop/דני/בית חולים ברזלי חומרים-חומרים למכרז ציוד/המסמכים לפרסום שני המכרזים/"/>
    </mc:Choice>
  </mc:AlternateContent>
  <xr:revisionPtr revIDLastSave="24" documentId="8_{1273B642-6E7A-48B2-B8D2-5426FF684D47}" xr6:coauthVersionLast="47" xr6:coauthVersionMax="47" xr10:uidLastSave="{BE19B891-A48C-490E-B0A3-79F718E747BB}"/>
  <bookViews>
    <workbookView xWindow="-110" yWindow="-110" windowWidth="22780" windowHeight="14660" activeTab="1" xr2:uid="{7D664B01-6FCF-4AAF-BEA4-2A21A87A732B}"/>
  </bookViews>
  <sheets>
    <sheet name="Pressure Bratt Pan  - Grade" sheetId="11" r:id="rId1"/>
    <sheet name="Bratt Pan - Grade" sheetId="6" r:id="rId2"/>
    <sheet name="הצעת מחיר לפרוייקט" sheetId="12" r:id="rId3"/>
  </sheets>
  <definedNames>
    <definedName name="_xlnm._FilterDatabase" localSheetId="1" hidden="1">'Bratt Pan - Grade'!$A$1:$G$32</definedName>
    <definedName name="_xlnm._FilterDatabase" localSheetId="0" hidden="1">'Pressure Bratt Pan  - Grade'!$B$1:$H$34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6" l="1"/>
  <c r="F34" i="11"/>
  <c r="D7" i="12" l="1"/>
  <c r="D6" i="12"/>
  <c r="D5" i="12"/>
  <c r="D4" i="12"/>
  <c r="D8" i="12"/>
  <c r="D3" i="12"/>
  <c r="D2" i="12"/>
</calcChain>
</file>

<file path=xl/sharedStrings.xml><?xml version="1.0" encoding="utf-8"?>
<sst xmlns="http://schemas.openxmlformats.org/spreadsheetml/2006/main" count="323" uniqueCount="153">
  <si>
    <t>Parameter</t>
  </si>
  <si>
    <t>#</t>
  </si>
  <si>
    <t>Functions</t>
  </si>
  <si>
    <t>Isolation</t>
  </si>
  <si>
    <t>Tilting</t>
  </si>
  <si>
    <t>Safety Lock</t>
  </si>
  <si>
    <t>multi-function valve</t>
  </si>
  <si>
    <t>lid cooling system</t>
  </si>
  <si>
    <t>Control Panel</t>
  </si>
  <si>
    <t>hygiene and cleaning</t>
  </si>
  <si>
    <t>Heating Elements</t>
  </si>
  <si>
    <t>Frying Bottom</t>
  </si>
  <si>
    <t>material thickness of frame, cover, console at least: 2,5mm</t>
  </si>
  <si>
    <t>frame, cover, console</t>
  </si>
  <si>
    <t>Material thickness of appliance casing at least: 1,25mm</t>
  </si>
  <si>
    <t>appliance casing</t>
  </si>
  <si>
    <t>Material thickness of cover casing at least: 1,25mm</t>
  </si>
  <si>
    <t>cover casing</t>
  </si>
  <si>
    <t>Degree of protection</t>
  </si>
  <si>
    <t>Interfaces</t>
  </si>
  <si>
    <t>Conecting Load (kw)</t>
  </si>
  <si>
    <t>Amp</t>
  </si>
  <si>
    <t>External Dimensions</t>
  </si>
  <si>
    <t>bassin depth</t>
  </si>
  <si>
    <t>Filling volume</t>
  </si>
  <si>
    <t>Lid</t>
  </si>
  <si>
    <t>Voltage</t>
  </si>
  <si>
    <t>400V 3LPE 50/60Hz</t>
  </si>
  <si>
    <t>No</t>
  </si>
  <si>
    <t>Please fill it</t>
  </si>
  <si>
    <t>Mandatory</t>
  </si>
  <si>
    <t>Yes</t>
  </si>
  <si>
    <t>Appliance prepared for floor-free wall mounting</t>
  </si>
  <si>
    <t>A connectivity solution consisting of two modules</t>
  </si>
  <si>
    <t>Instaltion</t>
  </si>
  <si>
    <t>Mixer Tap</t>
  </si>
  <si>
    <t>evidance</t>
  </si>
  <si>
    <t>Manufacturing Drawing</t>
  </si>
  <si>
    <t>150-170L (cooking volume)</t>
  </si>
  <si>
    <t>Integrated to Power Management System</t>
  </si>
  <si>
    <t>Control Function</t>
  </si>
  <si>
    <t>Technical Specification</t>
  </si>
  <si>
    <t>Replay</t>
  </si>
  <si>
    <t>Water dosing system</t>
  </si>
  <si>
    <t>400V 3LPE 50Hz</t>
  </si>
  <si>
    <t>Double wall lid and isolated</t>
  </si>
  <si>
    <t>Model</t>
  </si>
  <si>
    <t>PBP-1</t>
  </si>
  <si>
    <t>PBP-2</t>
  </si>
  <si>
    <t>PBP-3</t>
  </si>
  <si>
    <t>PBP-4</t>
  </si>
  <si>
    <t>PBP-5</t>
  </si>
  <si>
    <t>PBP-6</t>
  </si>
  <si>
    <t>PBP-7</t>
  </si>
  <si>
    <t>PBP-8</t>
  </si>
  <si>
    <t>PBP-9</t>
  </si>
  <si>
    <t>PBP-10</t>
  </si>
  <si>
    <t>PBP-11</t>
  </si>
  <si>
    <t>PBP-12</t>
  </si>
  <si>
    <t>PBP-13</t>
  </si>
  <si>
    <t>PBP-14</t>
  </si>
  <si>
    <t>PBP-15</t>
  </si>
  <si>
    <t>PBP-16</t>
  </si>
  <si>
    <t>PBP-17</t>
  </si>
  <si>
    <t>PBP-18</t>
  </si>
  <si>
    <t>PBP-19</t>
  </si>
  <si>
    <t>PBP-20</t>
  </si>
  <si>
    <t>PBP-21</t>
  </si>
  <si>
    <t>PBP-22</t>
  </si>
  <si>
    <t>PBP-23</t>
  </si>
  <si>
    <t>PBP-24</t>
  </si>
  <si>
    <t>PBP-25</t>
  </si>
  <si>
    <t>PBP-26</t>
  </si>
  <si>
    <t>PBP-27</t>
  </si>
  <si>
    <t>PBP-28</t>
  </si>
  <si>
    <t>PBP-29</t>
  </si>
  <si>
    <t>PBP-30</t>
  </si>
  <si>
    <t>Tender Description</t>
  </si>
  <si>
    <t>Please descrive the thermal isolation of the bratt pan</t>
  </si>
  <si>
    <t>Telting Method and meachnizm desription</t>
  </si>
  <si>
    <t>Please descrive the safety lock mechnizm used for pressure cooking</t>
  </si>
  <si>
    <t>Please descrive the multi-function valve</t>
  </si>
  <si>
    <t>Please descrive how you cool the lid at the end of the pressure cooking. How long it takes till it alowed to open the lid. How you make sure that the cooling of the lid will be uniform and stable indepanded of the food.</t>
  </si>
  <si>
    <t>Control panel outside the appliance.
Remote, ergonomic control unit at eye level, as a glass display with touch screen, Operation multilingual with pictograms</t>
  </si>
  <si>
    <t>Please descrive the hugiene aspects of your appeliance.</t>
  </si>
  <si>
    <t>Please descrive the heating technolgy you use</t>
  </si>
  <si>
    <t xml:space="preserve">IPX? what is the defree of protection of the applaince </t>
  </si>
  <si>
    <t>Does the cooking line has power management system. Please impehasis as much that you can</t>
  </si>
  <si>
    <t>Please descrive which method your appeliance use for data transmission and software updates</t>
  </si>
  <si>
    <t>Please descrive and emphasis all the features and control that you have in your appeliance</t>
  </si>
  <si>
    <t>Please descrive the Water dosing system</t>
  </si>
  <si>
    <t>Can you add free water warm and cold during or before cooking?</t>
  </si>
  <si>
    <t>Electric Cut Power</t>
  </si>
  <si>
    <t>Does your appliance has any protection? Will it continue to cook after power cut?</t>
  </si>
  <si>
    <t>Multifunctional frying and cooking appliance with electrically heated system , equipped with a programmable processor control system suitable for the following cooking operations without restrictions: 
- Frying
- boiling
- Cooking of delicate food without scorching 
- Continuous cooking
- low-temperature cooking overnight
All cooking processes must be able to be controlled to the exact degree, fully automatically and without monitoring.</t>
  </si>
  <si>
    <t>what is the bottom material type and thickness including the cooking surface</t>
  </si>
  <si>
    <t xml:space="preserve">A connectivity solution </t>
  </si>
  <si>
    <t>Manufaturer</t>
  </si>
  <si>
    <t>Appendix</t>
  </si>
  <si>
    <r>
      <t>It will be possible to repeatedly quench the maximally heated frying bottom 250</t>
    </r>
    <r>
      <rPr>
        <sz val="11"/>
        <color theme="1"/>
        <rFont val="Arial"/>
        <family val="2"/>
      </rPr>
      <t>°</t>
    </r>
    <r>
      <rPr>
        <sz val="9.35"/>
        <color theme="1"/>
        <rFont val="Arial"/>
        <family val="2"/>
      </rPr>
      <t>C</t>
    </r>
    <r>
      <rPr>
        <sz val="11"/>
        <color theme="1"/>
        <rFont val="Calibri"/>
        <family val="2"/>
        <scheme val="minor"/>
      </rPr>
      <t xml:space="preserve"> with cold water 12</t>
    </r>
    <r>
      <rPr>
        <sz val="11"/>
        <color theme="1"/>
        <rFont val="Arial"/>
        <family val="2"/>
      </rPr>
      <t>°</t>
    </r>
    <r>
      <rPr>
        <sz val="9.35"/>
        <color theme="1"/>
        <rFont val="Arial"/>
        <family val="2"/>
      </rPr>
      <t>C</t>
    </r>
    <r>
      <rPr>
        <sz val="11"/>
        <color theme="1"/>
        <rFont val="Calibri"/>
        <family val="2"/>
        <scheme val="minor"/>
      </rPr>
      <t xml:space="preserve"> without any problems or restrictions and without causing warping of the frying bottom surface</t>
    </r>
  </si>
  <si>
    <t>Manufacurer Decleration</t>
  </si>
  <si>
    <t>Pressure built time</t>
  </si>
  <si>
    <t xml:space="preserve">IPX? what is the degree of protection of the applaince </t>
  </si>
  <si>
    <t>Does your appliance has any electrial protection? Will it continue to cook after power cut?</t>
  </si>
  <si>
    <t>Please descrive the connectivity solution for the chef and the technicain that you have in your appeliance</t>
  </si>
  <si>
    <t>Multifunctional frying and cooking appliance with electrically heated system , equipped with a programmable processor control system suitable for the following cooking operations without restrictions: 
- Frying
- boiling
- Cooking of delicate food without scorching 
- Continuous cooking
- low-temperature cooking overnight
- Steaming
- All pressure cooking processes
All cooking processes must be able to be controlled to the exact degree, fully automatically and without monitoring</t>
  </si>
  <si>
    <t>Code</t>
  </si>
  <si>
    <t>BP-1</t>
  </si>
  <si>
    <t>BP-2</t>
  </si>
  <si>
    <t>BP-3</t>
  </si>
  <si>
    <t>BP-4</t>
  </si>
  <si>
    <t>BP-5</t>
  </si>
  <si>
    <t>BP-6</t>
  </si>
  <si>
    <t>BP-7</t>
  </si>
  <si>
    <t>BP-8</t>
  </si>
  <si>
    <t>BP-9</t>
  </si>
  <si>
    <t>BP-10</t>
  </si>
  <si>
    <t>BP-11</t>
  </si>
  <si>
    <t>BP-12</t>
  </si>
  <si>
    <t>BP-13</t>
  </si>
  <si>
    <t>BP-14</t>
  </si>
  <si>
    <t>BP-15</t>
  </si>
  <si>
    <t>BP-16</t>
  </si>
  <si>
    <t>BP-17</t>
  </si>
  <si>
    <t>BP-18</t>
  </si>
  <si>
    <t>BP-19</t>
  </si>
  <si>
    <t>BP-20</t>
  </si>
  <si>
    <t>BP-21</t>
  </si>
  <si>
    <t>BP-22</t>
  </si>
  <si>
    <t>BP-23</t>
  </si>
  <si>
    <t>BP-24</t>
  </si>
  <si>
    <t>BP-25</t>
  </si>
  <si>
    <t>BP-26</t>
  </si>
  <si>
    <t>BP-27</t>
  </si>
  <si>
    <t>equipment</t>
  </si>
  <si>
    <t>Quantity</t>
  </si>
  <si>
    <t>Price</t>
  </si>
  <si>
    <t>Total Price</t>
  </si>
  <si>
    <t>Installation wall</t>
  </si>
  <si>
    <t>warranty - 3 years</t>
  </si>
  <si>
    <t>Senior technician for Instalations and Trainings in Barzeli</t>
  </si>
  <si>
    <t>Total Purchase cost</t>
  </si>
  <si>
    <t>Tilting Pressure bratt pan</t>
  </si>
  <si>
    <t>Tilting bratt pan</t>
  </si>
  <si>
    <t>one week chef training in Barzeli</t>
  </si>
  <si>
    <t>Does the Bratt Pan has integrated system to reduce the pressure building time</t>
  </si>
  <si>
    <t>Shock Therme</t>
  </si>
  <si>
    <t>Type</t>
  </si>
  <si>
    <t>BP-28</t>
  </si>
  <si>
    <t>The Bratt pan must be the same like the presure bratt pan just without pressure function cooking</t>
  </si>
  <si>
    <t>Weight</t>
  </si>
  <si>
    <t>Total Weight</t>
  </si>
  <si>
    <t>Wieght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</si>
</sst>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5" x14ac:knownFonts="1">
    <font>
      <sz val="11"/>
      <color theme="1"/>
      <name val="Calibri"/>
      <family val="2"/>
      <scheme val="minor"/>
    </font>
    <font>
      <sz val="8"/>
      <name val="Calibri"/>
      <family val="2"/>
      <scheme val="minor"/>
    </font>
    <font>
      <sz val="11"/>
      <color theme="1"/>
      <name val="Arial"/>
      <family val="2"/>
    </font>
    <font>
      <sz val="9.35"/>
      <color theme="1"/>
      <name val="Arial"/>
      <family val="2"/>
    </font>
    <font>
      <sz val="11"/>
      <name val="Calibri"/>
      <family val="2"/>
      <scheme val="minor"/>
    </font>
  </fonts>
  <fills count="2">
    <fill>
      <patternFill patternType="none"/>
    </fill>
    <fill>
      <patternFill patternType="gray125"/>
    </fill>
  </fills>
  <borders count="14">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s>
  <cellStyleXfs count="1">
    <xf numFmtId="0" fontId="0" fillId="0" borderId="0"/>
  </cellStyleXfs>
  <cellXfs count="37">
    <xf numFmtId="0" fontId="0" fillId="0" borderId="0" xfId="0"/>
    <xf numFmtId="0" fontId="0" fillId="0" borderId="0" xfId="0" applyAlignment="1">
      <alignment horizontal="left" vertical="top"/>
    </xf>
    <xf numFmtId="0" fontId="0" fillId="0" borderId="0" xfId="0" applyAlignment="1">
      <alignment horizontal="left" vertical="top" wrapText="1"/>
    </xf>
    <xf numFmtId="9" fontId="0" fillId="0" borderId="0" xfId="0" applyNumberFormat="1" applyAlignment="1">
      <alignment horizontal="left" vertical="top"/>
    </xf>
    <xf numFmtId="0" fontId="4" fillId="0" borderId="1" xfId="0" applyFont="1" applyBorder="1" applyAlignment="1">
      <alignment horizontal="left" vertical="top"/>
    </xf>
    <xf numFmtId="0" fontId="4" fillId="0" borderId="1" xfId="0" applyFont="1" applyBorder="1" applyAlignment="1">
      <alignment horizontal="left" vertical="top" wrapText="1"/>
    </xf>
    <xf numFmtId="9" fontId="4" fillId="0" borderId="2" xfId="0" applyNumberFormat="1" applyFont="1" applyBorder="1" applyAlignment="1">
      <alignment horizontal="left" vertical="top"/>
    </xf>
    <xf numFmtId="0" fontId="4" fillId="0" borderId="3" xfId="0" applyFont="1" applyBorder="1" applyAlignment="1">
      <alignment horizontal="left" vertical="top"/>
    </xf>
    <xf numFmtId="0" fontId="4" fillId="0" borderId="3" xfId="0" applyFont="1" applyBorder="1" applyAlignment="1">
      <alignment horizontal="left" vertical="top" wrapText="1"/>
    </xf>
    <xf numFmtId="164" fontId="4" fillId="0" borderId="4" xfId="0" applyNumberFormat="1" applyFont="1" applyBorder="1" applyAlignment="1">
      <alignment horizontal="left" vertical="top"/>
    </xf>
    <xf numFmtId="164" fontId="4" fillId="0" borderId="2" xfId="0" applyNumberFormat="1" applyFont="1" applyBorder="1" applyAlignment="1">
      <alignment horizontal="left" vertical="top"/>
    </xf>
    <xf numFmtId="164" fontId="4" fillId="0" borderId="3" xfId="0" applyNumberFormat="1" applyFont="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4" fillId="0" borderId="2" xfId="0" applyFont="1" applyBorder="1" applyAlignment="1">
      <alignment horizontal="left" vertical="top"/>
    </xf>
    <xf numFmtId="0" fontId="4" fillId="0" borderId="6" xfId="0" applyFont="1" applyBorder="1" applyAlignment="1">
      <alignment horizontal="left" vertical="top" wrapText="1"/>
    </xf>
    <xf numFmtId="0" fontId="0" fillId="0" borderId="3"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0" fillId="0" borderId="1" xfId="0" applyBorder="1" applyAlignment="1">
      <alignment horizontal="left" vertical="top"/>
    </xf>
    <xf numFmtId="0" fontId="0" fillId="0" borderId="6" xfId="0" applyBorder="1" applyAlignment="1">
      <alignment horizontal="left" vertical="top"/>
    </xf>
    <xf numFmtId="0" fontId="0" fillId="0" borderId="6" xfId="0" applyBorder="1" applyAlignment="1">
      <alignment horizontal="left" vertical="top" wrapText="1"/>
    </xf>
    <xf numFmtId="0" fontId="0" fillId="0" borderId="2" xfId="0" applyBorder="1" applyAlignment="1">
      <alignment horizontal="left" vertical="top"/>
    </xf>
    <xf numFmtId="0" fontId="0" fillId="0" borderId="4" xfId="0" applyBorder="1" applyAlignment="1">
      <alignment horizontal="left" vertical="top"/>
    </xf>
    <xf numFmtId="0" fontId="0" fillId="0" borderId="4" xfId="0" applyBorder="1" applyAlignment="1">
      <alignment horizontal="left" vertical="top" wrapText="1"/>
    </xf>
    <xf numFmtId="0" fontId="0" fillId="0" borderId="5" xfId="0" applyBorder="1" applyAlignment="1">
      <alignment horizontal="left" vertical="top"/>
    </xf>
    <xf numFmtId="0" fontId="0" fillId="0" borderId="2" xfId="0" applyBorder="1" applyAlignment="1">
      <alignment horizontal="left" vertical="top" wrapText="1"/>
    </xf>
    <xf numFmtId="0" fontId="0" fillId="0" borderId="9" xfId="0" applyBorder="1" applyAlignment="1">
      <alignment horizontal="left" vertical="top"/>
    </xf>
    <xf numFmtId="0" fontId="0" fillId="0" borderId="10" xfId="0" applyBorder="1" applyAlignment="1">
      <alignment horizontal="left" vertical="top"/>
    </xf>
    <xf numFmtId="0" fontId="0" fillId="0" borderId="1" xfId="0" applyBorder="1" applyAlignment="1">
      <alignment horizontal="left" vertical="top" wrapText="1"/>
    </xf>
    <xf numFmtId="9" fontId="0" fillId="0" borderId="4" xfId="0" applyNumberFormat="1" applyBorder="1" applyAlignment="1">
      <alignment horizontal="left" vertical="top"/>
    </xf>
    <xf numFmtId="9" fontId="0" fillId="0" borderId="4" xfId="0" applyNumberFormat="1" applyBorder="1" applyAlignment="1">
      <alignment horizontal="left" vertical="top" wrapText="1"/>
    </xf>
    <xf numFmtId="9" fontId="0" fillId="0" borderId="2" xfId="0" applyNumberFormat="1" applyBorder="1" applyAlignment="1">
      <alignment horizontal="left" vertical="top"/>
    </xf>
    <xf numFmtId="0" fontId="0" fillId="0" borderId="11" xfId="0" applyBorder="1" applyAlignment="1">
      <alignment horizontal="left" vertical="top"/>
    </xf>
    <xf numFmtId="0" fontId="0" fillId="0" borderId="12" xfId="0" applyBorder="1" applyAlignment="1">
      <alignment horizontal="left" vertical="top"/>
    </xf>
    <xf numFmtId="0" fontId="0" fillId="0" borderId="12" xfId="0" applyBorder="1" applyAlignment="1">
      <alignment horizontal="left" vertical="top" wrapText="1"/>
    </xf>
    <xf numFmtId="0" fontId="0" fillId="0" borderId="13" xfId="0"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83BD-B4B4-4D7A-BBF2-5CDF5CEEB044}">
  <dimension ref="A1:I34"/>
  <sheetViews>
    <sheetView zoomScale="70" zoomScaleNormal="70" workbookViewId="0">
      <selection activeCell="E40" sqref="E40"/>
    </sheetView>
  </sheetViews>
  <sheetFormatPr defaultColWidth="8.6328125" defaultRowHeight="14.5" x14ac:dyDescent="0.35"/>
  <cols>
    <col min="1" max="1" width="4.90625" style="1" customWidth="1"/>
    <col min="2" max="2" width="8" style="1" bestFit="1" customWidth="1"/>
    <col min="3" max="3" width="23.7265625" style="2" customWidth="1"/>
    <col min="4" max="4" width="57" style="2" customWidth="1"/>
    <col min="5" max="5" width="9.1796875" style="1" bestFit="1" customWidth="1"/>
    <col min="6" max="6" width="9.1796875" style="1" customWidth="1"/>
    <col min="7" max="7" width="19.54296875" style="1" bestFit="1" customWidth="1"/>
    <col min="8" max="8" width="62.7265625" style="1" customWidth="1"/>
    <col min="9" max="9" width="10.7265625" style="1" customWidth="1"/>
    <col min="10" max="16384" width="8.6328125" style="1"/>
  </cols>
  <sheetData>
    <row r="1" spans="1:9" ht="15" thickBot="1" x14ac:dyDescent="0.4">
      <c r="A1" s="19" t="s">
        <v>1</v>
      </c>
      <c r="B1" s="22" t="s">
        <v>106</v>
      </c>
      <c r="C1" s="21" t="s">
        <v>0</v>
      </c>
      <c r="D1" s="26" t="s">
        <v>77</v>
      </c>
      <c r="E1" s="20" t="s">
        <v>30</v>
      </c>
      <c r="F1" s="22" t="s">
        <v>150</v>
      </c>
      <c r="G1" s="22" t="s">
        <v>36</v>
      </c>
      <c r="H1" s="20" t="s">
        <v>42</v>
      </c>
      <c r="I1" s="22" t="s">
        <v>98</v>
      </c>
    </row>
    <row r="2" spans="1:9" x14ac:dyDescent="0.35">
      <c r="A2" s="16">
        <v>1</v>
      </c>
      <c r="B2" s="23"/>
      <c r="C2" s="2" t="s">
        <v>97</v>
      </c>
      <c r="D2" s="23" t="s">
        <v>29</v>
      </c>
      <c r="F2" s="23"/>
      <c r="G2" s="23"/>
      <c r="I2" s="23"/>
    </row>
    <row r="3" spans="1:9" x14ac:dyDescent="0.35">
      <c r="A3" s="16">
        <v>2</v>
      </c>
      <c r="B3" s="23"/>
      <c r="C3" s="2" t="s">
        <v>46</v>
      </c>
      <c r="D3" s="23" t="s">
        <v>29</v>
      </c>
      <c r="F3" s="23"/>
      <c r="G3" s="23" t="s">
        <v>41</v>
      </c>
      <c r="I3" s="23"/>
    </row>
    <row r="4" spans="1:9" ht="14.25" customHeight="1" x14ac:dyDescent="0.35">
      <c r="A4" s="16">
        <v>3</v>
      </c>
      <c r="B4" s="23" t="s">
        <v>47</v>
      </c>
      <c r="C4" s="2" t="s">
        <v>20</v>
      </c>
      <c r="D4" s="23" t="s">
        <v>29</v>
      </c>
      <c r="F4" s="30"/>
      <c r="G4" s="23" t="s">
        <v>41</v>
      </c>
      <c r="I4" s="23"/>
    </row>
    <row r="5" spans="1:9" x14ac:dyDescent="0.35">
      <c r="A5" s="16">
        <v>4</v>
      </c>
      <c r="B5" s="23" t="s">
        <v>48</v>
      </c>
      <c r="C5" s="2" t="s">
        <v>21</v>
      </c>
      <c r="D5" s="23" t="s">
        <v>29</v>
      </c>
      <c r="F5" s="30"/>
      <c r="G5" s="23" t="s">
        <v>41</v>
      </c>
      <c r="I5" s="23"/>
    </row>
    <row r="6" spans="1:9" ht="14.25" customHeight="1" x14ac:dyDescent="0.35">
      <c r="A6" s="16">
        <v>5</v>
      </c>
      <c r="B6" s="23" t="s">
        <v>49</v>
      </c>
      <c r="C6" s="2" t="s">
        <v>22</v>
      </c>
      <c r="D6" s="23" t="s">
        <v>29</v>
      </c>
      <c r="F6" s="30"/>
      <c r="G6" s="23" t="s">
        <v>41</v>
      </c>
      <c r="H6" s="2"/>
      <c r="I6" s="23"/>
    </row>
    <row r="7" spans="1:9" x14ac:dyDescent="0.35">
      <c r="A7" s="16">
        <v>6</v>
      </c>
      <c r="B7" s="23" t="s">
        <v>50</v>
      </c>
      <c r="C7" s="2" t="s">
        <v>23</v>
      </c>
      <c r="D7" s="23" t="s">
        <v>29</v>
      </c>
      <c r="F7" s="30"/>
      <c r="G7" s="23" t="s">
        <v>41</v>
      </c>
      <c r="I7" s="23"/>
    </row>
    <row r="8" spans="1:9" x14ac:dyDescent="0.35">
      <c r="A8" s="16">
        <v>7</v>
      </c>
      <c r="B8" s="23" t="s">
        <v>51</v>
      </c>
      <c r="C8" s="2" t="s">
        <v>24</v>
      </c>
      <c r="D8" s="23" t="s">
        <v>38</v>
      </c>
      <c r="E8" s="1" t="s">
        <v>31</v>
      </c>
      <c r="F8" s="30"/>
      <c r="G8" s="23" t="s">
        <v>41</v>
      </c>
      <c r="I8" s="23"/>
    </row>
    <row r="9" spans="1:9" x14ac:dyDescent="0.35">
      <c r="A9" s="16">
        <v>8</v>
      </c>
      <c r="B9" s="23" t="s">
        <v>52</v>
      </c>
      <c r="C9" s="2" t="s">
        <v>26</v>
      </c>
      <c r="D9" s="24" t="s">
        <v>27</v>
      </c>
      <c r="E9" s="1" t="s">
        <v>31</v>
      </c>
      <c r="F9" s="31"/>
      <c r="G9" s="23" t="s">
        <v>41</v>
      </c>
      <c r="H9" s="2"/>
      <c r="I9" s="23"/>
    </row>
    <row r="10" spans="1:9" ht="188.5" x14ac:dyDescent="0.35">
      <c r="A10" s="16">
        <v>9</v>
      </c>
      <c r="B10" s="23" t="s">
        <v>53</v>
      </c>
      <c r="C10" s="2" t="s">
        <v>2</v>
      </c>
      <c r="D10" s="24" t="s">
        <v>105</v>
      </c>
      <c r="E10" s="1" t="s">
        <v>31</v>
      </c>
      <c r="F10" s="31"/>
      <c r="G10" s="23" t="s">
        <v>41</v>
      </c>
      <c r="H10" s="2"/>
      <c r="I10" s="23"/>
    </row>
    <row r="11" spans="1:9" ht="58" x14ac:dyDescent="0.35">
      <c r="A11" s="16">
        <v>10</v>
      </c>
      <c r="B11" s="23" t="s">
        <v>54</v>
      </c>
      <c r="C11" s="2" t="s">
        <v>146</v>
      </c>
      <c r="D11" s="24" t="s">
        <v>99</v>
      </c>
      <c r="E11" s="1" t="s">
        <v>28</v>
      </c>
      <c r="F11" s="31">
        <v>0.1</v>
      </c>
      <c r="G11" s="24" t="s">
        <v>100</v>
      </c>
      <c r="H11" s="2"/>
      <c r="I11" s="23"/>
    </row>
    <row r="12" spans="1:9" ht="29" x14ac:dyDescent="0.35">
      <c r="A12" s="16">
        <v>11</v>
      </c>
      <c r="B12" s="23" t="s">
        <v>55</v>
      </c>
      <c r="C12" s="2" t="s">
        <v>3</v>
      </c>
      <c r="D12" s="24" t="s">
        <v>78</v>
      </c>
      <c r="E12" s="1" t="s">
        <v>28</v>
      </c>
      <c r="F12" s="31">
        <v>0.03</v>
      </c>
      <c r="G12" s="24" t="s">
        <v>100</v>
      </c>
      <c r="H12" s="2"/>
      <c r="I12" s="23"/>
    </row>
    <row r="13" spans="1:9" ht="29" x14ac:dyDescent="0.35">
      <c r="A13" s="16">
        <v>12</v>
      </c>
      <c r="B13" s="23" t="s">
        <v>56</v>
      </c>
      <c r="C13" s="2" t="s">
        <v>4</v>
      </c>
      <c r="D13" s="24" t="s">
        <v>79</v>
      </c>
      <c r="E13" s="1" t="s">
        <v>28</v>
      </c>
      <c r="F13" s="31">
        <v>0.01</v>
      </c>
      <c r="G13" s="24" t="s">
        <v>41</v>
      </c>
      <c r="H13" s="2"/>
      <c r="I13" s="23"/>
    </row>
    <row r="14" spans="1:9" ht="29" x14ac:dyDescent="0.35">
      <c r="A14" s="16">
        <v>13</v>
      </c>
      <c r="B14" s="23" t="s">
        <v>57</v>
      </c>
      <c r="C14" s="2" t="s">
        <v>101</v>
      </c>
      <c r="D14" s="24" t="s">
        <v>145</v>
      </c>
      <c r="E14" s="1" t="s">
        <v>28</v>
      </c>
      <c r="F14" s="31">
        <v>0.2</v>
      </c>
      <c r="G14" s="23" t="s">
        <v>41</v>
      </c>
      <c r="H14" s="2"/>
      <c r="I14" s="23"/>
    </row>
    <row r="15" spans="1:9" ht="29" x14ac:dyDescent="0.35">
      <c r="A15" s="16">
        <v>14</v>
      </c>
      <c r="B15" s="23" t="s">
        <v>58</v>
      </c>
      <c r="C15" s="2" t="s">
        <v>5</v>
      </c>
      <c r="D15" s="24" t="s">
        <v>80</v>
      </c>
      <c r="E15" s="1" t="s">
        <v>28</v>
      </c>
      <c r="F15" s="31">
        <v>0.01</v>
      </c>
      <c r="G15" s="23" t="s">
        <v>41</v>
      </c>
      <c r="H15" s="2"/>
      <c r="I15" s="23"/>
    </row>
    <row r="16" spans="1:9" x14ac:dyDescent="0.35">
      <c r="A16" s="16">
        <v>15</v>
      </c>
      <c r="B16" s="23" t="s">
        <v>59</v>
      </c>
      <c r="C16" s="2" t="s">
        <v>6</v>
      </c>
      <c r="D16" s="24" t="s">
        <v>81</v>
      </c>
      <c r="E16" s="1" t="s">
        <v>28</v>
      </c>
      <c r="F16" s="31">
        <v>0.01</v>
      </c>
      <c r="G16" s="23" t="s">
        <v>41</v>
      </c>
      <c r="H16" s="2"/>
      <c r="I16" s="23"/>
    </row>
    <row r="17" spans="1:9" ht="32" customHeight="1" x14ac:dyDescent="0.35">
      <c r="A17" s="16">
        <v>16</v>
      </c>
      <c r="B17" s="23" t="s">
        <v>60</v>
      </c>
      <c r="C17" s="2" t="s">
        <v>7</v>
      </c>
      <c r="D17" s="24" t="s">
        <v>82</v>
      </c>
      <c r="E17" s="1" t="s">
        <v>28</v>
      </c>
      <c r="F17" s="31">
        <v>0.05</v>
      </c>
      <c r="G17" s="23" t="s">
        <v>41</v>
      </c>
      <c r="H17" s="2"/>
      <c r="I17" s="23"/>
    </row>
    <row r="18" spans="1:9" ht="43.5" x14ac:dyDescent="0.35">
      <c r="A18" s="16">
        <v>17</v>
      </c>
      <c r="B18" s="23" t="s">
        <v>61</v>
      </c>
      <c r="C18" s="2" t="s">
        <v>8</v>
      </c>
      <c r="D18" s="24" t="s">
        <v>83</v>
      </c>
      <c r="E18" s="1" t="s">
        <v>28</v>
      </c>
      <c r="F18" s="31">
        <v>0.03</v>
      </c>
      <c r="G18" s="23" t="s">
        <v>41</v>
      </c>
      <c r="H18" s="2"/>
      <c r="I18" s="23"/>
    </row>
    <row r="19" spans="1:9" x14ac:dyDescent="0.35">
      <c r="A19" s="16">
        <v>18</v>
      </c>
      <c r="B19" s="23" t="s">
        <v>62</v>
      </c>
      <c r="C19" s="2" t="s">
        <v>9</v>
      </c>
      <c r="D19" s="24" t="s">
        <v>84</v>
      </c>
      <c r="E19" s="1" t="s">
        <v>28</v>
      </c>
      <c r="F19" s="31">
        <v>0.02</v>
      </c>
      <c r="G19" s="23" t="s">
        <v>41</v>
      </c>
      <c r="H19" s="2"/>
      <c r="I19" s="23"/>
    </row>
    <row r="20" spans="1:9" x14ac:dyDescent="0.35">
      <c r="A20" s="16">
        <v>19</v>
      </c>
      <c r="B20" s="23" t="s">
        <v>63</v>
      </c>
      <c r="C20" s="2" t="s">
        <v>10</v>
      </c>
      <c r="D20" s="24" t="s">
        <v>85</v>
      </c>
      <c r="E20" s="1" t="s">
        <v>28</v>
      </c>
      <c r="F20" s="30">
        <v>0.01</v>
      </c>
      <c r="G20" s="23" t="s">
        <v>41</v>
      </c>
      <c r="I20" s="23"/>
    </row>
    <row r="21" spans="1:9" ht="29" x14ac:dyDescent="0.35">
      <c r="A21" s="16">
        <v>20</v>
      </c>
      <c r="B21" s="23" t="s">
        <v>64</v>
      </c>
      <c r="C21" s="2" t="s">
        <v>11</v>
      </c>
      <c r="D21" s="24" t="s">
        <v>95</v>
      </c>
      <c r="E21" s="1" t="s">
        <v>28</v>
      </c>
      <c r="F21" s="30">
        <v>0.03</v>
      </c>
      <c r="G21" s="23" t="s">
        <v>37</v>
      </c>
      <c r="I21" s="23"/>
    </row>
    <row r="22" spans="1:9" x14ac:dyDescent="0.35">
      <c r="A22" s="16">
        <v>21</v>
      </c>
      <c r="B22" s="23" t="s">
        <v>65</v>
      </c>
      <c r="C22" s="2" t="s">
        <v>13</v>
      </c>
      <c r="D22" s="24" t="s">
        <v>12</v>
      </c>
      <c r="E22" s="1" t="s">
        <v>31</v>
      </c>
      <c r="F22" s="30"/>
      <c r="G22" s="23" t="s">
        <v>37</v>
      </c>
      <c r="I22" s="23"/>
    </row>
    <row r="23" spans="1:9" x14ac:dyDescent="0.35">
      <c r="A23" s="16">
        <v>22</v>
      </c>
      <c r="B23" s="23" t="s">
        <v>66</v>
      </c>
      <c r="C23" s="2" t="s">
        <v>15</v>
      </c>
      <c r="D23" s="24" t="s">
        <v>14</v>
      </c>
      <c r="E23" s="1" t="s">
        <v>31</v>
      </c>
      <c r="F23" s="30"/>
      <c r="G23" s="23" t="s">
        <v>37</v>
      </c>
      <c r="I23" s="23"/>
    </row>
    <row r="24" spans="1:9" x14ac:dyDescent="0.35">
      <c r="A24" s="16">
        <v>23</v>
      </c>
      <c r="B24" s="23" t="s">
        <v>67</v>
      </c>
      <c r="C24" s="2" t="s">
        <v>17</v>
      </c>
      <c r="D24" s="24" t="s">
        <v>16</v>
      </c>
      <c r="E24" s="1" t="s">
        <v>31</v>
      </c>
      <c r="F24" s="30"/>
      <c r="G24" s="23" t="s">
        <v>37</v>
      </c>
      <c r="I24" s="23"/>
    </row>
    <row r="25" spans="1:9" x14ac:dyDescent="0.35">
      <c r="A25" s="16">
        <v>24</v>
      </c>
      <c r="B25" s="23" t="s">
        <v>68</v>
      </c>
      <c r="C25" s="2" t="s">
        <v>18</v>
      </c>
      <c r="D25" s="24" t="s">
        <v>102</v>
      </c>
      <c r="E25" s="1" t="s">
        <v>28</v>
      </c>
      <c r="F25" s="31">
        <v>0.2</v>
      </c>
      <c r="G25" s="23" t="s">
        <v>41</v>
      </c>
      <c r="H25" s="2"/>
      <c r="I25" s="23"/>
    </row>
    <row r="26" spans="1:9" ht="29" x14ac:dyDescent="0.35">
      <c r="A26" s="16">
        <v>25</v>
      </c>
      <c r="B26" s="23" t="s">
        <v>69</v>
      </c>
      <c r="C26" s="2" t="s">
        <v>39</v>
      </c>
      <c r="D26" s="24" t="s">
        <v>87</v>
      </c>
      <c r="E26" s="1" t="s">
        <v>28</v>
      </c>
      <c r="F26" s="31">
        <v>0.1</v>
      </c>
      <c r="G26" s="23" t="s">
        <v>41</v>
      </c>
      <c r="H26" s="2"/>
      <c r="I26" s="23"/>
    </row>
    <row r="27" spans="1:9" ht="29" x14ac:dyDescent="0.35">
      <c r="A27" s="16">
        <v>26</v>
      </c>
      <c r="B27" s="23" t="s">
        <v>70</v>
      </c>
      <c r="C27" s="2" t="s">
        <v>19</v>
      </c>
      <c r="D27" s="24" t="s">
        <v>88</v>
      </c>
      <c r="E27" s="1" t="s">
        <v>28</v>
      </c>
      <c r="F27" s="31">
        <v>0.01</v>
      </c>
      <c r="G27" s="23" t="s">
        <v>41</v>
      </c>
      <c r="H27" s="2"/>
      <c r="I27" s="23"/>
    </row>
    <row r="28" spans="1:9" ht="29" x14ac:dyDescent="0.35">
      <c r="A28" s="16">
        <v>27</v>
      </c>
      <c r="B28" s="23" t="s">
        <v>71</v>
      </c>
      <c r="C28" s="2" t="s">
        <v>40</v>
      </c>
      <c r="D28" s="24" t="s">
        <v>89</v>
      </c>
      <c r="E28" s="1" t="s">
        <v>28</v>
      </c>
      <c r="F28" s="31">
        <v>0.1</v>
      </c>
      <c r="G28" s="23" t="s">
        <v>41</v>
      </c>
      <c r="H28" s="2"/>
      <c r="I28" s="23"/>
    </row>
    <row r="29" spans="1:9" ht="29" x14ac:dyDescent="0.35">
      <c r="A29" s="16">
        <v>28</v>
      </c>
      <c r="B29" s="23" t="s">
        <v>72</v>
      </c>
      <c r="C29" s="2" t="s">
        <v>92</v>
      </c>
      <c r="D29" s="24" t="s">
        <v>103</v>
      </c>
      <c r="E29" s="1" t="s">
        <v>28</v>
      </c>
      <c r="F29" s="31">
        <v>0.01</v>
      </c>
      <c r="G29" s="23" t="s">
        <v>41</v>
      </c>
      <c r="I29" s="23"/>
    </row>
    <row r="30" spans="1:9" x14ac:dyDescent="0.35">
      <c r="A30" s="16">
        <v>29</v>
      </c>
      <c r="B30" s="23" t="s">
        <v>73</v>
      </c>
      <c r="C30" s="2" t="s">
        <v>34</v>
      </c>
      <c r="D30" s="24" t="s">
        <v>32</v>
      </c>
      <c r="E30" s="1" t="s">
        <v>31</v>
      </c>
      <c r="F30" s="30"/>
      <c r="G30" s="23" t="s">
        <v>37</v>
      </c>
      <c r="I30" s="23"/>
    </row>
    <row r="31" spans="1:9" x14ac:dyDescent="0.35">
      <c r="A31" s="16">
        <v>30</v>
      </c>
      <c r="B31" s="23" t="s">
        <v>74</v>
      </c>
      <c r="C31" s="2" t="s">
        <v>35</v>
      </c>
      <c r="D31" s="24" t="s">
        <v>91</v>
      </c>
      <c r="E31" s="1" t="s">
        <v>28</v>
      </c>
      <c r="F31" s="30">
        <v>0.01</v>
      </c>
      <c r="G31" s="23" t="s">
        <v>41</v>
      </c>
      <c r="I31" s="23"/>
    </row>
    <row r="32" spans="1:9" x14ac:dyDescent="0.35">
      <c r="A32" s="16">
        <v>31</v>
      </c>
      <c r="B32" s="23" t="s">
        <v>75</v>
      </c>
      <c r="C32" s="2" t="s">
        <v>43</v>
      </c>
      <c r="D32" s="24" t="s">
        <v>90</v>
      </c>
      <c r="E32" s="1" t="s">
        <v>28</v>
      </c>
      <c r="F32" s="30">
        <v>0.02</v>
      </c>
      <c r="G32" s="23" t="s">
        <v>41</v>
      </c>
      <c r="I32" s="23"/>
    </row>
    <row r="33" spans="1:9" ht="29.5" thickBot="1" x14ac:dyDescent="0.4">
      <c r="A33" s="17">
        <v>32</v>
      </c>
      <c r="B33" s="25" t="s">
        <v>76</v>
      </c>
      <c r="C33" s="2" t="s">
        <v>96</v>
      </c>
      <c r="D33" s="24" t="s">
        <v>104</v>
      </c>
      <c r="E33" s="1" t="s">
        <v>28</v>
      </c>
      <c r="F33" s="30">
        <v>0.05</v>
      </c>
      <c r="G33" s="25" t="s">
        <v>41</v>
      </c>
      <c r="H33" s="18"/>
      <c r="I33" s="25"/>
    </row>
    <row r="34" spans="1:9" ht="15" thickBot="1" x14ac:dyDescent="0.4">
      <c r="C34" s="29" t="s">
        <v>151</v>
      </c>
      <c r="D34" s="20"/>
      <c r="E34" s="20"/>
      <c r="F34" s="32">
        <f>SUM(F4:F33)</f>
        <v>1.0000000000000002</v>
      </c>
    </row>
  </sheetData>
  <autoFilter ref="B1:H34" xr:uid="{F5E27DDB-D366-4E1B-B20C-60420D03B22C}">
    <sortState xmlns:xlrd2="http://schemas.microsoft.com/office/spreadsheetml/2017/richdata2" ref="B2:H34">
      <sortCondition ref="B7:B34"/>
    </sortState>
  </autoFilter>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CC407-0B1D-4492-AE78-095D954E24D4}">
  <dimension ref="A1:I32"/>
  <sheetViews>
    <sheetView tabSelected="1" topLeftCell="A16" zoomScale="70" zoomScaleNormal="70" workbookViewId="0">
      <selection activeCell="D34" sqref="D34"/>
    </sheetView>
  </sheetViews>
  <sheetFormatPr defaultColWidth="8.6328125" defaultRowHeight="14.5" x14ac:dyDescent="0.35"/>
  <cols>
    <col min="1" max="1" width="4.90625" style="1" customWidth="1"/>
    <col min="2" max="2" width="8" style="1" bestFit="1" customWidth="1"/>
    <col min="3" max="3" width="23.7265625" style="2" customWidth="1"/>
    <col min="4" max="4" width="57" style="1" customWidth="1"/>
    <col min="5" max="5" width="9.1796875" style="1" bestFit="1" customWidth="1"/>
    <col min="6" max="6" width="9.1796875" style="1" customWidth="1"/>
    <col min="7" max="7" width="19.54296875" style="1" bestFit="1" customWidth="1"/>
    <col min="8" max="8" width="62.7265625" style="1" customWidth="1"/>
    <col min="9" max="9" width="10.7265625" style="1" customWidth="1"/>
    <col min="10" max="16384" width="8.6328125" style="1"/>
  </cols>
  <sheetData>
    <row r="1" spans="1:9" ht="15" thickBot="1" x14ac:dyDescent="0.4">
      <c r="A1" s="19" t="s">
        <v>1</v>
      </c>
      <c r="B1" s="22" t="s">
        <v>106</v>
      </c>
      <c r="C1" s="21" t="s">
        <v>0</v>
      </c>
      <c r="D1" s="22" t="s">
        <v>77</v>
      </c>
      <c r="E1" s="20" t="s">
        <v>30</v>
      </c>
      <c r="F1" s="22" t="s">
        <v>152</v>
      </c>
      <c r="G1" s="33" t="s">
        <v>36</v>
      </c>
      <c r="H1" s="20" t="s">
        <v>42</v>
      </c>
      <c r="I1" s="22" t="s">
        <v>98</v>
      </c>
    </row>
    <row r="2" spans="1:9" x14ac:dyDescent="0.35">
      <c r="A2" s="27">
        <v>1</v>
      </c>
      <c r="B2" s="28"/>
      <c r="C2" s="2" t="s">
        <v>97</v>
      </c>
      <c r="D2" s="23" t="s">
        <v>29</v>
      </c>
      <c r="F2" s="23"/>
      <c r="G2" s="34"/>
      <c r="I2" s="23"/>
    </row>
    <row r="3" spans="1:9" x14ac:dyDescent="0.35">
      <c r="A3" s="16">
        <v>2</v>
      </c>
      <c r="B3" s="23"/>
      <c r="C3" s="2" t="s">
        <v>46</v>
      </c>
      <c r="D3" s="23" t="s">
        <v>29</v>
      </c>
      <c r="F3" s="23"/>
      <c r="G3" s="34" t="s">
        <v>41</v>
      </c>
      <c r="I3" s="23"/>
    </row>
    <row r="4" spans="1:9" ht="29" x14ac:dyDescent="0.35">
      <c r="A4" s="16">
        <v>3</v>
      </c>
      <c r="B4" s="23" t="s">
        <v>107</v>
      </c>
      <c r="C4" s="2" t="s">
        <v>147</v>
      </c>
      <c r="D4" s="24" t="s">
        <v>149</v>
      </c>
      <c r="E4" s="1" t="s">
        <v>31</v>
      </c>
      <c r="F4" s="23"/>
      <c r="G4" s="34" t="s">
        <v>41</v>
      </c>
      <c r="I4" s="23"/>
    </row>
    <row r="5" spans="1:9" x14ac:dyDescent="0.35">
      <c r="A5" s="16">
        <v>4</v>
      </c>
      <c r="B5" s="23" t="s">
        <v>108</v>
      </c>
      <c r="C5" s="2" t="s">
        <v>20</v>
      </c>
      <c r="D5" s="23" t="s">
        <v>29</v>
      </c>
      <c r="F5" s="23"/>
      <c r="G5" s="34" t="s">
        <v>41</v>
      </c>
      <c r="I5" s="23"/>
    </row>
    <row r="6" spans="1:9" x14ac:dyDescent="0.35">
      <c r="A6" s="16">
        <v>5</v>
      </c>
      <c r="B6" s="23" t="s">
        <v>109</v>
      </c>
      <c r="C6" s="2" t="s">
        <v>21</v>
      </c>
      <c r="D6" s="23" t="s">
        <v>29</v>
      </c>
      <c r="F6" s="23"/>
      <c r="G6" s="34" t="s">
        <v>41</v>
      </c>
      <c r="I6" s="23"/>
    </row>
    <row r="7" spans="1:9" x14ac:dyDescent="0.35">
      <c r="A7" s="16">
        <v>6</v>
      </c>
      <c r="B7" s="23" t="s">
        <v>110</v>
      </c>
      <c r="C7" s="2" t="s">
        <v>22</v>
      </c>
      <c r="D7" s="23" t="s">
        <v>29</v>
      </c>
      <c r="F7" s="23"/>
      <c r="G7" s="34" t="s">
        <v>41</v>
      </c>
      <c r="H7" s="2"/>
      <c r="I7" s="23"/>
    </row>
    <row r="8" spans="1:9" x14ac:dyDescent="0.35">
      <c r="A8" s="16">
        <v>7</v>
      </c>
      <c r="B8" s="23" t="s">
        <v>111</v>
      </c>
      <c r="C8" s="2" t="s">
        <v>23</v>
      </c>
      <c r="D8" s="23" t="s">
        <v>29</v>
      </c>
      <c r="F8" s="23"/>
      <c r="G8" s="34" t="s">
        <v>41</v>
      </c>
      <c r="I8" s="23"/>
    </row>
    <row r="9" spans="1:9" x14ac:dyDescent="0.35">
      <c r="A9" s="16">
        <v>8</v>
      </c>
      <c r="B9" s="23" t="s">
        <v>112</v>
      </c>
      <c r="C9" s="2" t="s">
        <v>24</v>
      </c>
      <c r="D9" s="23" t="s">
        <v>38</v>
      </c>
      <c r="E9" s="1" t="s">
        <v>31</v>
      </c>
      <c r="F9" s="23"/>
      <c r="G9" s="34" t="s">
        <v>41</v>
      </c>
      <c r="I9" s="23"/>
    </row>
    <row r="10" spans="1:9" x14ac:dyDescent="0.35">
      <c r="A10" s="16">
        <v>9</v>
      </c>
      <c r="B10" s="23" t="s">
        <v>113</v>
      </c>
      <c r="C10" s="2" t="s">
        <v>26</v>
      </c>
      <c r="D10" s="24" t="s">
        <v>44</v>
      </c>
      <c r="E10" s="1" t="s">
        <v>31</v>
      </c>
      <c r="F10" s="23"/>
      <c r="G10" s="34" t="s">
        <v>41</v>
      </c>
      <c r="H10" s="2"/>
      <c r="I10" s="23"/>
    </row>
    <row r="11" spans="1:9" ht="159.5" x14ac:dyDescent="0.35">
      <c r="A11" s="16">
        <v>10</v>
      </c>
      <c r="B11" s="23" t="s">
        <v>114</v>
      </c>
      <c r="C11" s="2" t="s">
        <v>2</v>
      </c>
      <c r="D11" s="24" t="s">
        <v>94</v>
      </c>
      <c r="E11" s="1" t="s">
        <v>31</v>
      </c>
      <c r="F11" s="23"/>
      <c r="G11" s="34" t="s">
        <v>41</v>
      </c>
      <c r="H11" s="2"/>
      <c r="I11" s="23"/>
    </row>
    <row r="12" spans="1:9" ht="58" x14ac:dyDescent="0.35">
      <c r="A12" s="16">
        <v>11</v>
      </c>
      <c r="B12" s="23" t="s">
        <v>115</v>
      </c>
      <c r="C12" s="2" t="s">
        <v>146</v>
      </c>
      <c r="D12" s="24" t="s">
        <v>99</v>
      </c>
      <c r="E12" s="1" t="s">
        <v>28</v>
      </c>
      <c r="F12" s="30">
        <v>0.1</v>
      </c>
      <c r="G12" s="35" t="s">
        <v>37</v>
      </c>
      <c r="H12" s="2"/>
      <c r="I12" s="23"/>
    </row>
    <row r="13" spans="1:9" ht="29" x14ac:dyDescent="0.35">
      <c r="A13" s="16">
        <v>12</v>
      </c>
      <c r="B13" s="23" t="s">
        <v>116</v>
      </c>
      <c r="C13" s="2" t="s">
        <v>3</v>
      </c>
      <c r="D13" s="24" t="s">
        <v>78</v>
      </c>
      <c r="E13" s="1" t="s">
        <v>28</v>
      </c>
      <c r="F13" s="30">
        <v>0.03</v>
      </c>
      <c r="G13" s="35" t="s">
        <v>37</v>
      </c>
      <c r="H13" s="2"/>
      <c r="I13" s="23"/>
    </row>
    <row r="14" spans="1:9" ht="29" x14ac:dyDescent="0.35">
      <c r="A14" s="16">
        <v>13</v>
      </c>
      <c r="B14" s="23" t="s">
        <v>117</v>
      </c>
      <c r="C14" s="2" t="s">
        <v>4</v>
      </c>
      <c r="D14" s="24" t="s">
        <v>79</v>
      </c>
      <c r="E14" s="1" t="s">
        <v>28</v>
      </c>
      <c r="F14" s="30">
        <v>0.02</v>
      </c>
      <c r="G14" s="35" t="s">
        <v>37</v>
      </c>
      <c r="H14" s="2"/>
      <c r="I14" s="23"/>
    </row>
    <row r="15" spans="1:9" x14ac:dyDescent="0.35">
      <c r="A15" s="16">
        <v>14</v>
      </c>
      <c r="B15" s="23" t="s">
        <v>118</v>
      </c>
      <c r="C15" s="2" t="s">
        <v>25</v>
      </c>
      <c r="D15" s="24" t="s">
        <v>45</v>
      </c>
      <c r="E15" s="1" t="s">
        <v>31</v>
      </c>
      <c r="F15" s="30"/>
      <c r="G15" s="34" t="s">
        <v>41</v>
      </c>
      <c r="H15" s="2"/>
      <c r="I15" s="23"/>
    </row>
    <row r="16" spans="1:9" ht="43.5" x14ac:dyDescent="0.35">
      <c r="A16" s="16">
        <v>15</v>
      </c>
      <c r="B16" s="23" t="s">
        <v>119</v>
      </c>
      <c r="C16" s="2" t="s">
        <v>8</v>
      </c>
      <c r="D16" s="24" t="s">
        <v>83</v>
      </c>
      <c r="E16" s="1" t="s">
        <v>28</v>
      </c>
      <c r="F16" s="30">
        <v>0.08</v>
      </c>
      <c r="G16" s="34" t="s">
        <v>41</v>
      </c>
      <c r="H16" s="2"/>
      <c r="I16" s="23"/>
    </row>
    <row r="17" spans="1:9" x14ac:dyDescent="0.35">
      <c r="A17" s="16">
        <v>16</v>
      </c>
      <c r="B17" s="23" t="s">
        <v>120</v>
      </c>
      <c r="C17" s="2" t="s">
        <v>9</v>
      </c>
      <c r="D17" s="24" t="s">
        <v>84</v>
      </c>
      <c r="E17" s="1" t="s">
        <v>28</v>
      </c>
      <c r="F17" s="30">
        <v>0.03</v>
      </c>
      <c r="G17" s="34" t="s">
        <v>41</v>
      </c>
      <c r="H17" s="2"/>
      <c r="I17" s="23"/>
    </row>
    <row r="18" spans="1:9" x14ac:dyDescent="0.35">
      <c r="A18" s="16">
        <v>17</v>
      </c>
      <c r="B18" s="23" t="s">
        <v>121</v>
      </c>
      <c r="C18" s="2" t="s">
        <v>10</v>
      </c>
      <c r="D18" s="23" t="s">
        <v>85</v>
      </c>
      <c r="E18" s="1" t="s">
        <v>28</v>
      </c>
      <c r="F18" s="30">
        <v>0.02</v>
      </c>
      <c r="G18" s="34" t="s">
        <v>41</v>
      </c>
      <c r="H18" s="2"/>
      <c r="I18" s="23"/>
    </row>
    <row r="19" spans="1:9" ht="29" x14ac:dyDescent="0.35">
      <c r="A19" s="16">
        <v>18</v>
      </c>
      <c r="B19" s="23" t="s">
        <v>122</v>
      </c>
      <c r="C19" s="2" t="s">
        <v>11</v>
      </c>
      <c r="D19" s="24" t="s">
        <v>95</v>
      </c>
      <c r="E19" s="1" t="s">
        <v>28</v>
      </c>
      <c r="F19" s="30">
        <v>0.05</v>
      </c>
      <c r="G19" s="34" t="s">
        <v>37</v>
      </c>
      <c r="H19" s="2"/>
      <c r="I19" s="23"/>
    </row>
    <row r="20" spans="1:9" x14ac:dyDescent="0.35">
      <c r="A20" s="16">
        <v>19</v>
      </c>
      <c r="B20" s="23" t="s">
        <v>123</v>
      </c>
      <c r="C20" s="2" t="s">
        <v>13</v>
      </c>
      <c r="D20" s="23" t="s">
        <v>12</v>
      </c>
      <c r="E20" s="1" t="s">
        <v>31</v>
      </c>
      <c r="F20" s="30"/>
      <c r="G20" s="34" t="s">
        <v>37</v>
      </c>
      <c r="H20" s="2"/>
      <c r="I20" s="23"/>
    </row>
    <row r="21" spans="1:9" x14ac:dyDescent="0.35">
      <c r="A21" s="16">
        <v>20</v>
      </c>
      <c r="B21" s="23" t="s">
        <v>124</v>
      </c>
      <c r="C21" s="2" t="s">
        <v>15</v>
      </c>
      <c r="D21" s="23" t="s">
        <v>14</v>
      </c>
      <c r="E21" s="1" t="s">
        <v>31</v>
      </c>
      <c r="F21" s="30"/>
      <c r="G21" s="34" t="s">
        <v>37</v>
      </c>
      <c r="I21" s="23"/>
    </row>
    <row r="22" spans="1:9" x14ac:dyDescent="0.35">
      <c r="A22" s="16">
        <v>21</v>
      </c>
      <c r="B22" s="23" t="s">
        <v>125</v>
      </c>
      <c r="C22" s="2" t="s">
        <v>17</v>
      </c>
      <c r="D22" s="23" t="s">
        <v>16</v>
      </c>
      <c r="E22" s="1" t="s">
        <v>31</v>
      </c>
      <c r="F22" s="30"/>
      <c r="G22" s="34" t="s">
        <v>37</v>
      </c>
      <c r="I22" s="23"/>
    </row>
    <row r="23" spans="1:9" x14ac:dyDescent="0.35">
      <c r="A23" s="16">
        <v>22</v>
      </c>
      <c r="B23" s="23" t="s">
        <v>126</v>
      </c>
      <c r="C23" s="2" t="s">
        <v>18</v>
      </c>
      <c r="D23" s="24" t="s">
        <v>86</v>
      </c>
      <c r="E23" s="1" t="s">
        <v>28</v>
      </c>
      <c r="F23" s="30">
        <v>0.35</v>
      </c>
      <c r="G23" s="34" t="s">
        <v>41</v>
      </c>
      <c r="I23" s="23"/>
    </row>
    <row r="24" spans="1:9" ht="29" x14ac:dyDescent="0.35">
      <c r="A24" s="16">
        <v>23</v>
      </c>
      <c r="B24" s="23" t="s">
        <v>127</v>
      </c>
      <c r="C24" s="2" t="s">
        <v>39</v>
      </c>
      <c r="D24" s="24" t="s">
        <v>87</v>
      </c>
      <c r="E24" s="1" t="s">
        <v>28</v>
      </c>
      <c r="F24" s="30">
        <v>0.2</v>
      </c>
      <c r="G24" s="34" t="s">
        <v>41</v>
      </c>
      <c r="I24" s="23"/>
    </row>
    <row r="25" spans="1:9" ht="29" x14ac:dyDescent="0.35">
      <c r="A25" s="16">
        <v>24</v>
      </c>
      <c r="B25" s="23" t="s">
        <v>128</v>
      </c>
      <c r="C25" s="2" t="s">
        <v>19</v>
      </c>
      <c r="D25" s="24" t="s">
        <v>88</v>
      </c>
      <c r="E25" s="1" t="s">
        <v>28</v>
      </c>
      <c r="F25" s="30">
        <v>0.01</v>
      </c>
      <c r="G25" s="34" t="s">
        <v>41</v>
      </c>
      <c r="I25" s="23"/>
    </row>
    <row r="26" spans="1:9" ht="29" x14ac:dyDescent="0.35">
      <c r="A26" s="16">
        <v>25</v>
      </c>
      <c r="B26" s="23" t="s">
        <v>129</v>
      </c>
      <c r="C26" s="2" t="s">
        <v>40</v>
      </c>
      <c r="D26" s="24" t="s">
        <v>89</v>
      </c>
      <c r="E26" s="1" t="s">
        <v>28</v>
      </c>
      <c r="F26" s="30">
        <v>0.05</v>
      </c>
      <c r="G26" s="34" t="s">
        <v>41</v>
      </c>
      <c r="H26" s="2"/>
      <c r="I26" s="23"/>
    </row>
    <row r="27" spans="1:9" s="3" customFormat="1" ht="29" x14ac:dyDescent="0.35">
      <c r="A27" s="16">
        <v>26</v>
      </c>
      <c r="B27" s="23" t="s">
        <v>130</v>
      </c>
      <c r="C27" s="2" t="s">
        <v>92</v>
      </c>
      <c r="D27" s="24" t="s">
        <v>93</v>
      </c>
      <c r="E27" s="1" t="s">
        <v>28</v>
      </c>
      <c r="F27" s="30">
        <v>0.01</v>
      </c>
      <c r="G27" s="34" t="s">
        <v>41</v>
      </c>
      <c r="H27" s="2"/>
      <c r="I27" s="23"/>
    </row>
    <row r="28" spans="1:9" s="3" customFormat="1" x14ac:dyDescent="0.35">
      <c r="A28" s="16">
        <v>27</v>
      </c>
      <c r="B28" s="23" t="s">
        <v>131</v>
      </c>
      <c r="C28" s="2" t="s">
        <v>34</v>
      </c>
      <c r="D28" s="23" t="s">
        <v>32</v>
      </c>
      <c r="E28" s="1" t="s">
        <v>31</v>
      </c>
      <c r="F28" s="30"/>
      <c r="G28" s="34" t="s">
        <v>41</v>
      </c>
      <c r="H28" s="2"/>
      <c r="I28" s="23"/>
    </row>
    <row r="29" spans="1:9" x14ac:dyDescent="0.35">
      <c r="A29" s="16">
        <v>28</v>
      </c>
      <c r="B29" s="23" t="s">
        <v>132</v>
      </c>
      <c r="C29" s="2" t="s">
        <v>35</v>
      </c>
      <c r="D29" s="24" t="s">
        <v>91</v>
      </c>
      <c r="E29" s="1" t="s">
        <v>28</v>
      </c>
      <c r="F29" s="30">
        <v>0.01</v>
      </c>
      <c r="G29" s="34" t="s">
        <v>41</v>
      </c>
      <c r="H29" s="2"/>
      <c r="I29" s="23"/>
    </row>
    <row r="30" spans="1:9" s="3" customFormat="1" x14ac:dyDescent="0.35">
      <c r="A30" s="16">
        <v>29</v>
      </c>
      <c r="B30" s="23" t="s">
        <v>133</v>
      </c>
      <c r="C30" s="2" t="s">
        <v>43</v>
      </c>
      <c r="D30" s="24" t="s">
        <v>90</v>
      </c>
      <c r="E30" s="1" t="s">
        <v>28</v>
      </c>
      <c r="F30" s="30">
        <v>0.01</v>
      </c>
      <c r="G30" s="34" t="s">
        <v>41</v>
      </c>
      <c r="H30" s="1"/>
      <c r="I30" s="23"/>
    </row>
    <row r="31" spans="1:9" s="3" customFormat="1" ht="29.5" thickBot="1" x14ac:dyDescent="0.4">
      <c r="A31" s="17">
        <v>30</v>
      </c>
      <c r="B31" s="25" t="s">
        <v>148</v>
      </c>
      <c r="C31" s="2" t="s">
        <v>33</v>
      </c>
      <c r="D31" s="24" t="s">
        <v>104</v>
      </c>
      <c r="E31" s="1" t="s">
        <v>28</v>
      </c>
      <c r="F31" s="30">
        <v>0.03</v>
      </c>
      <c r="G31" s="36" t="s">
        <v>41</v>
      </c>
      <c r="H31" s="18"/>
      <c r="I31" s="25"/>
    </row>
    <row r="32" spans="1:9" ht="15" thickBot="1" x14ac:dyDescent="0.4">
      <c r="C32" s="29" t="s">
        <v>151</v>
      </c>
      <c r="D32" s="20"/>
      <c r="E32" s="20"/>
      <c r="F32" s="32">
        <f>SUM(F5:F31)</f>
        <v>1</v>
      </c>
    </row>
  </sheetData>
  <autoFilter ref="A1:G32" xr:uid="{457CC407-0B1D-4492-AE78-095D954E24D4}"/>
  <phoneticPr fontId="1"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9C2A3-566A-4D30-85E3-73B7232EA5CB}">
  <dimension ref="A1:D8"/>
  <sheetViews>
    <sheetView workbookViewId="0">
      <selection activeCell="G8" sqref="G8"/>
    </sheetView>
  </sheetViews>
  <sheetFormatPr defaultRowHeight="14.5" x14ac:dyDescent="0.35"/>
  <cols>
    <col min="1" max="1" width="46.7265625" bestFit="1" customWidth="1"/>
    <col min="2" max="2" width="7.36328125" bestFit="1" customWidth="1"/>
    <col min="3" max="3" width="11.7265625" customWidth="1"/>
    <col min="4" max="4" width="9.26953125" bestFit="1" customWidth="1"/>
  </cols>
  <sheetData>
    <row r="1" spans="1:4" ht="18.5" customHeight="1" thickBot="1" x14ac:dyDescent="0.4">
      <c r="A1" s="4" t="s">
        <v>134</v>
      </c>
      <c r="B1" s="5" t="s">
        <v>135</v>
      </c>
      <c r="C1" s="5" t="s">
        <v>136</v>
      </c>
      <c r="D1" s="6" t="s">
        <v>137</v>
      </c>
    </row>
    <row r="2" spans="1:4" x14ac:dyDescent="0.35">
      <c r="A2" s="7" t="s">
        <v>142</v>
      </c>
      <c r="B2" s="8">
        <v>2</v>
      </c>
      <c r="C2" s="9"/>
      <c r="D2" s="9">
        <f>B2*C2</f>
        <v>0</v>
      </c>
    </row>
    <row r="3" spans="1:4" x14ac:dyDescent="0.35">
      <c r="A3" s="7" t="s">
        <v>143</v>
      </c>
      <c r="B3" s="12">
        <v>2</v>
      </c>
      <c r="C3" s="9"/>
      <c r="D3" s="9">
        <f>B3*C3</f>
        <v>0</v>
      </c>
    </row>
    <row r="4" spans="1:4" x14ac:dyDescent="0.35">
      <c r="A4" s="7" t="s">
        <v>138</v>
      </c>
      <c r="B4" s="12">
        <v>1</v>
      </c>
      <c r="C4" s="11"/>
      <c r="D4" s="9">
        <f>B4*C4</f>
        <v>0</v>
      </c>
    </row>
    <row r="5" spans="1:4" x14ac:dyDescent="0.35">
      <c r="A5" s="7" t="s">
        <v>139</v>
      </c>
      <c r="B5" s="12">
        <v>1</v>
      </c>
      <c r="C5" s="11"/>
      <c r="D5" s="9">
        <f>B5*C5</f>
        <v>0</v>
      </c>
    </row>
    <row r="6" spans="1:4" x14ac:dyDescent="0.35">
      <c r="A6" s="7" t="s">
        <v>144</v>
      </c>
      <c r="B6" s="12">
        <v>1</v>
      </c>
      <c r="C6" s="11"/>
      <c r="D6" s="9">
        <f t="shared" ref="D6:D7" si="0">B6*C6</f>
        <v>0</v>
      </c>
    </row>
    <row r="7" spans="1:4" ht="15" thickBot="1" x14ac:dyDescent="0.4">
      <c r="A7" s="7" t="s">
        <v>140</v>
      </c>
      <c r="B7" s="13">
        <v>1</v>
      </c>
      <c r="C7" s="11"/>
      <c r="D7" s="9">
        <f t="shared" si="0"/>
        <v>0</v>
      </c>
    </row>
    <row r="8" spans="1:4" ht="15" thickBot="1" x14ac:dyDescent="0.4">
      <c r="A8" s="14" t="s">
        <v>141</v>
      </c>
      <c r="B8" s="15"/>
      <c r="C8" s="5"/>
      <c r="D8" s="10">
        <f>SUM(D4:D4)</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Pressure Bratt Pan  - Grade</vt:lpstr>
      <vt:lpstr>Bratt Pan - Grade</vt:lpstr>
      <vt:lpstr>הצעת מחיר לפרוייקט</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avi lupo</dc:creator>
  <cp:lastModifiedBy>אבי לופו</cp:lastModifiedBy>
  <dcterms:created xsi:type="dcterms:W3CDTF">2023-03-06T06:47:44Z</dcterms:created>
  <dcterms:modified xsi:type="dcterms:W3CDTF">2024-02-25T07:41:06Z</dcterms:modified>
</cp:coreProperties>
</file>